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entralmichigan-my.sharepoint.com/personal/soude1k_cmich_edu/Documents/Desktop/"/>
    </mc:Choice>
  </mc:AlternateContent>
  <xr:revisionPtr revIDLastSave="12" documentId="8_{60376968-BF85-4E1C-AFC7-00F5C2C4118F}" xr6:coauthVersionLast="47" xr6:coauthVersionMax="47" xr10:uidLastSave="{73A9F82E-3B73-4AA3-A2F1-B7CD7FED9E76}"/>
  <bookViews>
    <workbookView xWindow="-120" yWindow="-120" windowWidth="29040" windowHeight="15720" xr2:uid="{C2E10C7B-CB23-43B9-A1D6-7BDEC7A9C519}"/>
  </bookViews>
  <sheets>
    <sheet name="Mileage and Meal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" i="1" l="1"/>
  <c r="G7" i="1" s="1"/>
  <c r="K24" i="1"/>
  <c r="L24" i="1" s="1"/>
  <c r="K25" i="1"/>
  <c r="L25" i="1" s="1"/>
  <c r="K26" i="1"/>
  <c r="L26" i="1" s="1"/>
  <c r="K27" i="1"/>
  <c r="L27" i="1" s="1"/>
  <c r="K28" i="1"/>
  <c r="L28" i="1" s="1"/>
  <c r="K29" i="1"/>
  <c r="L29" i="1" s="1"/>
  <c r="L31" i="1" l="1"/>
</calcChain>
</file>

<file path=xl/sharedStrings.xml><?xml version="1.0" encoding="utf-8"?>
<sst xmlns="http://schemas.openxmlformats.org/spreadsheetml/2006/main" count="35" uniqueCount="34">
  <si>
    <t>Date</t>
  </si>
  <si>
    <t>Departure Location</t>
  </si>
  <si>
    <t>Arrival Location</t>
  </si>
  <si>
    <t>Personal Car Mileage</t>
  </si>
  <si>
    <t>Purpose</t>
  </si>
  <si>
    <t>Departure Time</t>
  </si>
  <si>
    <t>Return Time</t>
  </si>
  <si>
    <t>Departure Date</t>
  </si>
  <si>
    <t>Return Date</t>
  </si>
  <si>
    <t>Purpose of Travel</t>
  </si>
  <si>
    <t>Destination</t>
  </si>
  <si>
    <t>Breakfast</t>
  </si>
  <si>
    <t>H/C Breakfast</t>
  </si>
  <si>
    <t>Lunch</t>
  </si>
  <si>
    <t>H/C Lunch</t>
  </si>
  <si>
    <t>Dinner</t>
  </si>
  <si>
    <t>H/C Dinner</t>
  </si>
  <si>
    <t>Day 1</t>
  </si>
  <si>
    <t>Day 2</t>
  </si>
  <si>
    <t>Day 3</t>
  </si>
  <si>
    <t>Day 4</t>
  </si>
  <si>
    <t>Day 5</t>
  </si>
  <si>
    <t>Day 6</t>
  </si>
  <si>
    <t>Day 7</t>
  </si>
  <si>
    <t>Total</t>
  </si>
  <si>
    <t>Amount</t>
  </si>
  <si>
    <t>Total Miles</t>
  </si>
  <si>
    <t>Meals and Mileage Supplemental Form</t>
  </si>
  <si>
    <t>***Please save as a PDF before uploading into Intellilink***</t>
  </si>
  <si>
    <t>Office Address:</t>
  </si>
  <si>
    <t>Officially Working from Home (Yes/No):</t>
  </si>
  <si>
    <t>Enter a 1 in the cell for each meal you are claiming</t>
  </si>
  <si>
    <t>Total Mileage Reimbursement</t>
  </si>
  <si>
    <t>Total Per Diem: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</si>
</sst>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/d/yy;@"/>
    <numFmt numFmtId="165" formatCode="&quot;$&quot;#,##0"/>
    <numFmt numFmtId="166" formatCode="&quot;$&quot;#,##0.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Alignment="1" applyProtection="1">
      <alignment horizontal="left"/>
      <protection locked="0"/>
    </xf>
    <xf numFmtId="0" fontId="0" fillId="0" borderId="0" xfId="0" applyProtection="1">
      <protection locked="0"/>
    </xf>
    <xf numFmtId="164" fontId="0" fillId="0" borderId="0" xfId="0" applyNumberFormat="1" applyProtection="1">
      <protection locked="0"/>
    </xf>
    <xf numFmtId="0" fontId="1" fillId="0" borderId="0" xfId="0" applyFont="1" applyAlignment="1" applyProtection="1">
      <alignment horizontal="left"/>
    </xf>
    <xf numFmtId="165" fontId="1" fillId="0" borderId="0" xfId="0" applyNumberFormat="1" applyFont="1" applyAlignment="1" applyProtection="1">
      <alignment horizontal="left"/>
    </xf>
    <xf numFmtId="164" fontId="0" fillId="0" borderId="0" xfId="0" applyNumberFormat="1" applyAlignment="1" applyProtection="1">
      <alignment horizontal="left"/>
    </xf>
    <xf numFmtId="165" fontId="0" fillId="0" borderId="0" xfId="0" applyNumberFormat="1" applyAlignment="1" applyProtection="1">
      <alignment horizontal="left"/>
    </xf>
    <xf numFmtId="0" fontId="0" fillId="0" borderId="0" xfId="0" applyAlignment="1" applyProtection="1">
      <alignment horizontal="left"/>
    </xf>
    <xf numFmtId="0" fontId="1" fillId="0" borderId="0" xfId="0" applyFont="1" applyProtection="1"/>
    <xf numFmtId="0" fontId="0" fillId="0" borderId="0" xfId="0" applyProtection="1"/>
    <xf numFmtId="0" fontId="0" fillId="2" borderId="0" xfId="0" applyFill="1" applyAlignment="1" applyProtection="1">
      <alignment horizontal="left"/>
      <protection locked="0"/>
    </xf>
    <xf numFmtId="14" fontId="0" fillId="2" borderId="0" xfId="0" applyNumberFormat="1" applyFill="1" applyAlignment="1" applyProtection="1">
      <alignment horizontal="left"/>
      <protection locked="0"/>
    </xf>
    <xf numFmtId="18" fontId="0" fillId="2" borderId="0" xfId="0" applyNumberFormat="1" applyFill="1" applyAlignment="1" applyProtection="1">
      <alignment horizontal="left"/>
      <protection locked="0"/>
    </xf>
    <xf numFmtId="0" fontId="0" fillId="3" borderId="1" xfId="0" applyFill="1" applyBorder="1" applyAlignment="1" applyProtection="1">
      <alignment horizontal="left"/>
    </xf>
    <xf numFmtId="0" fontId="0" fillId="0" borderId="0" xfId="0" applyAlignment="1" applyProtection="1">
      <alignment horizontal="center"/>
      <protection locked="0"/>
    </xf>
    <xf numFmtId="4" fontId="0" fillId="0" borderId="0" xfId="0" applyNumberFormat="1" applyAlignment="1" applyProtection="1">
      <alignment horizontal="center"/>
    </xf>
    <xf numFmtId="164" fontId="0" fillId="2" borderId="1" xfId="0" applyNumberFormat="1" applyFill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</xf>
    <xf numFmtId="0" fontId="0" fillId="2" borderId="1" xfId="0" applyFill="1" applyBorder="1" applyAlignment="1" applyProtection="1">
      <alignment horizontal="center"/>
      <protection locked="0"/>
    </xf>
    <xf numFmtId="164" fontId="1" fillId="0" borderId="0" xfId="0" applyNumberFormat="1" applyFont="1" applyAlignment="1" applyProtection="1">
      <alignment horizontal="center"/>
      <protection locked="0"/>
    </xf>
    <xf numFmtId="164" fontId="2" fillId="0" borderId="0" xfId="0" applyNumberFormat="1" applyFont="1" applyAlignment="1" applyProtection="1">
      <alignment horizontal="center" wrapText="1"/>
      <protection locked="0"/>
    </xf>
    <xf numFmtId="164" fontId="1" fillId="0" borderId="0" xfId="0" applyNumberFormat="1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  <protection locked="0"/>
    </xf>
    <xf numFmtId="164" fontId="0" fillId="0" borderId="1" xfId="0" applyNumberFormat="1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164" fontId="3" fillId="0" borderId="0" xfId="0" applyNumberFormat="1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 wrapText="1"/>
      <protection locked="0"/>
    </xf>
    <xf numFmtId="4" fontId="3" fillId="0" borderId="0" xfId="0" applyNumberFormat="1" applyFont="1" applyAlignment="1" applyProtection="1">
      <alignment horizontal="center" wrapText="1"/>
    </xf>
    <xf numFmtId="3" fontId="0" fillId="3" borderId="2" xfId="0" applyNumberFormat="1" applyFill="1" applyBorder="1" applyAlignment="1">
      <alignment horizontal="center" vertical="center"/>
    </xf>
    <xf numFmtId="3" fontId="0" fillId="3" borderId="3" xfId="0" applyNumberFormat="1" applyFill="1" applyBorder="1" applyAlignment="1">
      <alignment horizontal="center" vertical="center"/>
    </xf>
    <xf numFmtId="3" fontId="0" fillId="3" borderId="4" xfId="0" applyNumberFormat="1" applyFill="1" applyBorder="1" applyAlignment="1">
      <alignment horizontal="center" vertical="center"/>
    </xf>
    <xf numFmtId="166" fontId="0" fillId="0" borderId="2" xfId="0" applyNumberFormat="1" applyBorder="1" applyAlignment="1" applyProtection="1">
      <alignment horizontal="center" vertical="center"/>
    </xf>
    <xf numFmtId="166" fontId="0" fillId="0" borderId="3" xfId="0" applyNumberFormat="1" applyBorder="1" applyAlignment="1" applyProtection="1">
      <alignment horizontal="center" vertical="center"/>
    </xf>
    <xf numFmtId="166" fontId="0" fillId="0" borderId="4" xfId="0" applyNumberFormat="1" applyBorder="1" applyAlignment="1" applyProtection="1">
      <alignment horizontal="center" vertical="center"/>
    </xf>
    <xf numFmtId="164" fontId="0" fillId="0" borderId="0" xfId="0" applyNumberFormat="1" applyBorder="1" applyProtection="1">
      <protection locked="0"/>
    </xf>
    <xf numFmtId="0" fontId="0" fillId="0" borderId="0" xfId="0" applyBorder="1" applyAlignment="1" applyProtection="1">
      <alignment horizontal="center"/>
      <protection locked="0"/>
    </xf>
    <xf numFmtId="166" fontId="0" fillId="0" borderId="0" xfId="0" applyNumberFormat="1" applyBorder="1" applyAlignment="1" applyProtection="1">
      <alignment horizontal="center" vertical="center"/>
    </xf>
    <xf numFmtId="3" fontId="0" fillId="0" borderId="0" xfId="0" applyNumberFormat="1" applyFill="1" applyBorder="1" applyAlignment="1">
      <alignment horizontal="center" vertical="center"/>
    </xf>
    <xf numFmtId="164" fontId="1" fillId="0" borderId="0" xfId="0" applyNumberFormat="1" applyFont="1" applyAlignment="1" applyProtection="1">
      <alignment horizontal="right"/>
    </xf>
    <xf numFmtId="0" fontId="1" fillId="0" borderId="0" xfId="0" applyFont="1" applyAlignment="1" applyProtection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23BC54-547A-4657-B49B-D1B52D1B9C1D}">
  <sheetPr>
    <pageSetUpPr fitToPage="1"/>
  </sheetPr>
  <dimension ref="A1:L31"/>
  <sheetViews>
    <sheetView tabSelected="1" workbookViewId="0">
      <selection activeCell="C18" sqref="C18"/>
    </sheetView>
  </sheetViews>
  <sheetFormatPr defaultRowHeight="15" x14ac:dyDescent="0.25"/>
  <cols>
    <col min="1" max="1" width="20.140625" style="3" customWidth="1"/>
    <col min="2" max="2" width="22.85546875" style="15" customWidth="1"/>
    <col min="3" max="3" width="15.85546875" style="15" customWidth="1"/>
    <col min="4" max="4" width="12" style="15" customWidth="1"/>
    <col min="5" max="5" width="12.7109375" style="15" customWidth="1"/>
    <col min="6" max="6" width="11.28515625" style="16" customWidth="1"/>
    <col min="7" max="7" width="16.7109375" style="10" customWidth="1"/>
    <col min="8" max="10" width="9.140625" style="2"/>
    <col min="11" max="11" width="14.7109375" style="2" bestFit="1" customWidth="1"/>
    <col min="12" max="16384" width="9.140625" style="2"/>
  </cols>
  <sheetData>
    <row r="1" spans="1:7" x14ac:dyDescent="0.25">
      <c r="A1" s="22" t="s">
        <v>27</v>
      </c>
      <c r="B1" s="22"/>
      <c r="C1" s="22"/>
      <c r="D1" s="22"/>
      <c r="E1" s="22"/>
      <c r="F1" s="22"/>
      <c r="G1" s="22"/>
    </row>
    <row r="2" spans="1:7" x14ac:dyDescent="0.25">
      <c r="A2" s="22" t="s">
        <v>28</v>
      </c>
      <c r="B2" s="22"/>
      <c r="C2" s="22"/>
      <c r="D2" s="22"/>
      <c r="E2" s="22"/>
      <c r="F2" s="22"/>
      <c r="G2" s="22"/>
    </row>
    <row r="3" spans="1:7" x14ac:dyDescent="0.25">
      <c r="A3" s="20"/>
      <c r="B3" s="20"/>
      <c r="C3" s="20"/>
      <c r="D3" s="20"/>
      <c r="E3" s="20"/>
      <c r="F3" s="20"/>
      <c r="G3" s="20"/>
    </row>
    <row r="4" spans="1:7" x14ac:dyDescent="0.25">
      <c r="A4" s="20" t="s">
        <v>29</v>
      </c>
      <c r="B4" s="20"/>
      <c r="C4" s="20"/>
      <c r="D4" s="20"/>
      <c r="E4" s="20"/>
      <c r="F4" s="20"/>
      <c r="G4" s="20"/>
    </row>
    <row r="5" spans="1:7" ht="23.25" x14ac:dyDescent="0.25">
      <c r="A5" s="21" t="s">
        <v>30</v>
      </c>
      <c r="B5" s="20"/>
      <c r="C5" s="20"/>
      <c r="D5" s="20"/>
      <c r="E5" s="20"/>
      <c r="F5" s="20"/>
      <c r="G5" s="20"/>
    </row>
    <row r="6" spans="1:7" ht="33" customHeight="1" x14ac:dyDescent="0.25">
      <c r="A6" s="26" t="s">
        <v>0</v>
      </c>
      <c r="B6" s="27" t="s">
        <v>1</v>
      </c>
      <c r="C6" s="27" t="s">
        <v>2</v>
      </c>
      <c r="D6" s="27" t="s">
        <v>4</v>
      </c>
      <c r="E6" s="27" t="s">
        <v>3</v>
      </c>
      <c r="F6" s="28" t="s">
        <v>26</v>
      </c>
      <c r="G6" s="28" t="s">
        <v>32</v>
      </c>
    </row>
    <row r="7" spans="1:7" x14ac:dyDescent="0.25">
      <c r="A7" s="24"/>
      <c r="B7" s="25"/>
      <c r="C7" s="25"/>
      <c r="D7" s="25"/>
      <c r="E7" s="25"/>
      <c r="F7" s="29">
        <f>ROUND(SUM(E7:E17),0)</f>
        <v>0</v>
      </c>
      <c r="G7" s="32">
        <f>F7*0.7</f>
        <v>0</v>
      </c>
    </row>
    <row r="8" spans="1:7" x14ac:dyDescent="0.25">
      <c r="A8" s="24"/>
      <c r="B8" s="25"/>
      <c r="C8" s="25"/>
      <c r="D8" s="25"/>
      <c r="E8" s="25"/>
      <c r="F8" s="30"/>
      <c r="G8" s="33"/>
    </row>
    <row r="9" spans="1:7" x14ac:dyDescent="0.25">
      <c r="A9" s="24"/>
      <c r="B9" s="25"/>
      <c r="C9" s="25"/>
      <c r="D9" s="25"/>
      <c r="E9" s="25"/>
      <c r="F9" s="30"/>
      <c r="G9" s="33"/>
    </row>
    <row r="10" spans="1:7" x14ac:dyDescent="0.25">
      <c r="A10" s="24"/>
      <c r="B10" s="25"/>
      <c r="C10" s="25"/>
      <c r="D10" s="25"/>
      <c r="E10" s="25"/>
      <c r="F10" s="30"/>
      <c r="G10" s="33"/>
    </row>
    <row r="11" spans="1:7" x14ac:dyDescent="0.25">
      <c r="A11" s="24"/>
      <c r="B11" s="25"/>
      <c r="C11" s="25"/>
      <c r="D11" s="25"/>
      <c r="E11" s="25"/>
      <c r="F11" s="30"/>
      <c r="G11" s="33"/>
    </row>
    <row r="12" spans="1:7" x14ac:dyDescent="0.25">
      <c r="A12" s="24"/>
      <c r="B12" s="25"/>
      <c r="C12" s="25"/>
      <c r="D12" s="25"/>
      <c r="E12" s="25"/>
      <c r="F12" s="30"/>
      <c r="G12" s="33"/>
    </row>
    <row r="13" spans="1:7" x14ac:dyDescent="0.25">
      <c r="A13" s="24"/>
      <c r="B13" s="25"/>
      <c r="C13" s="25"/>
      <c r="D13" s="25"/>
      <c r="E13" s="25"/>
      <c r="F13" s="30"/>
      <c r="G13" s="33"/>
    </row>
    <row r="14" spans="1:7" x14ac:dyDescent="0.25">
      <c r="A14" s="24"/>
      <c r="B14" s="25"/>
      <c r="C14" s="25"/>
      <c r="D14" s="25"/>
      <c r="E14" s="25"/>
      <c r="F14" s="30"/>
      <c r="G14" s="33"/>
    </row>
    <row r="15" spans="1:7" x14ac:dyDescent="0.25">
      <c r="A15" s="24"/>
      <c r="B15" s="25"/>
      <c r="C15" s="25"/>
      <c r="D15" s="25"/>
      <c r="E15" s="25"/>
      <c r="F15" s="30"/>
      <c r="G15" s="33"/>
    </row>
    <row r="16" spans="1:7" x14ac:dyDescent="0.25">
      <c r="A16" s="24"/>
      <c r="B16" s="25"/>
      <c r="C16" s="25"/>
      <c r="D16" s="25"/>
      <c r="E16" s="25"/>
      <c r="F16" s="30"/>
      <c r="G16" s="33"/>
    </row>
    <row r="17" spans="1:12" x14ac:dyDescent="0.25">
      <c r="A17" s="24"/>
      <c r="B17" s="25"/>
      <c r="C17" s="25"/>
      <c r="D17" s="25"/>
      <c r="E17" s="25"/>
      <c r="F17" s="31"/>
      <c r="G17" s="34"/>
    </row>
    <row r="18" spans="1:12" x14ac:dyDescent="0.25">
      <c r="A18" s="35"/>
      <c r="B18" s="36"/>
      <c r="C18" s="36"/>
      <c r="D18" s="36"/>
      <c r="E18" s="36"/>
      <c r="F18" s="38"/>
      <c r="G18" s="37"/>
    </row>
    <row r="19" spans="1:12" x14ac:dyDescent="0.25">
      <c r="A19" s="35"/>
      <c r="B19" s="36"/>
      <c r="C19" s="36"/>
      <c r="D19" s="36"/>
      <c r="E19" s="36"/>
      <c r="F19" s="38"/>
      <c r="G19" s="37"/>
    </row>
    <row r="21" spans="1:12" x14ac:dyDescent="0.25">
      <c r="D21" s="23" t="s">
        <v>31</v>
      </c>
      <c r="E21" s="23"/>
      <c r="F21" s="23"/>
      <c r="G21" s="23"/>
      <c r="H21" s="23"/>
      <c r="I21" s="23"/>
      <c r="J21" s="23"/>
    </row>
    <row r="22" spans="1:12" x14ac:dyDescent="0.25">
      <c r="C22" s="10"/>
      <c r="D22" s="18" t="s">
        <v>17</v>
      </c>
      <c r="E22" s="18" t="s">
        <v>18</v>
      </c>
      <c r="F22" s="18" t="s">
        <v>19</v>
      </c>
      <c r="G22" s="18" t="s">
        <v>20</v>
      </c>
      <c r="H22" s="18" t="s">
        <v>21</v>
      </c>
      <c r="I22" s="18" t="s">
        <v>22</v>
      </c>
      <c r="J22" s="18" t="s">
        <v>23</v>
      </c>
      <c r="K22" s="4" t="s">
        <v>24</v>
      </c>
      <c r="L22" s="5" t="s">
        <v>25</v>
      </c>
    </row>
    <row r="23" spans="1:12" x14ac:dyDescent="0.25">
      <c r="A23" s="9" t="s">
        <v>9</v>
      </c>
      <c r="B23" s="11"/>
      <c r="C23" s="39" t="s">
        <v>0</v>
      </c>
      <c r="D23" s="17"/>
      <c r="E23" s="17"/>
      <c r="F23" s="17"/>
      <c r="G23" s="17"/>
      <c r="H23" s="17"/>
      <c r="I23" s="17"/>
      <c r="J23" s="17"/>
      <c r="K23" s="6"/>
      <c r="L23" s="7"/>
    </row>
    <row r="24" spans="1:12" x14ac:dyDescent="0.25">
      <c r="A24" s="9" t="s">
        <v>10</v>
      </c>
      <c r="B24" s="11"/>
      <c r="C24" s="40" t="s">
        <v>11</v>
      </c>
      <c r="D24" s="19"/>
      <c r="E24" s="19"/>
      <c r="F24" s="19"/>
      <c r="G24" s="19"/>
      <c r="H24" s="19"/>
      <c r="I24" s="19"/>
      <c r="J24" s="19"/>
      <c r="K24" s="14">
        <f t="shared" ref="K24:K29" si="0">SUM(D24:J24)</f>
        <v>0</v>
      </c>
      <c r="L24" s="7">
        <f>K24*11</f>
        <v>0</v>
      </c>
    </row>
    <row r="25" spans="1:12" x14ac:dyDescent="0.25">
      <c r="A25" s="9" t="s">
        <v>7</v>
      </c>
      <c r="B25" s="12"/>
      <c r="C25" s="40" t="s">
        <v>12</v>
      </c>
      <c r="D25" s="19"/>
      <c r="E25" s="19"/>
      <c r="F25" s="19"/>
      <c r="G25" s="19"/>
      <c r="H25" s="19"/>
      <c r="I25" s="19"/>
      <c r="J25" s="19"/>
      <c r="K25" s="14">
        <f t="shared" si="0"/>
        <v>0</v>
      </c>
      <c r="L25" s="7">
        <f>K25*13</f>
        <v>0</v>
      </c>
    </row>
    <row r="26" spans="1:12" x14ac:dyDescent="0.25">
      <c r="A26" s="9" t="s">
        <v>5</v>
      </c>
      <c r="B26" s="13"/>
      <c r="C26" s="40" t="s">
        <v>13</v>
      </c>
      <c r="D26" s="19"/>
      <c r="E26" s="19"/>
      <c r="F26" s="19"/>
      <c r="G26" s="19"/>
      <c r="H26" s="19"/>
      <c r="I26" s="19"/>
      <c r="J26" s="19"/>
      <c r="K26" s="14">
        <f t="shared" si="0"/>
        <v>0</v>
      </c>
      <c r="L26" s="7">
        <f>K26*17</f>
        <v>0</v>
      </c>
    </row>
    <row r="27" spans="1:12" x14ac:dyDescent="0.25">
      <c r="A27" s="9" t="s">
        <v>8</v>
      </c>
      <c r="B27" s="12"/>
      <c r="C27" s="40" t="s">
        <v>14</v>
      </c>
      <c r="D27" s="19"/>
      <c r="E27" s="19"/>
      <c r="F27" s="19"/>
      <c r="G27" s="19"/>
      <c r="H27" s="19"/>
      <c r="I27" s="19"/>
      <c r="J27" s="19"/>
      <c r="K27" s="14">
        <f t="shared" si="0"/>
        <v>0</v>
      </c>
      <c r="L27" s="7">
        <f>K27*20</f>
        <v>0</v>
      </c>
    </row>
    <row r="28" spans="1:12" s="3" customFormat="1" x14ac:dyDescent="0.25">
      <c r="A28" s="9" t="s">
        <v>6</v>
      </c>
      <c r="B28" s="13"/>
      <c r="C28" s="40" t="s">
        <v>15</v>
      </c>
      <c r="D28" s="19"/>
      <c r="E28" s="19"/>
      <c r="F28" s="19"/>
      <c r="G28" s="19"/>
      <c r="H28" s="19"/>
      <c r="I28" s="19"/>
      <c r="J28" s="19"/>
      <c r="K28" s="14">
        <f t="shared" si="0"/>
        <v>0</v>
      </c>
      <c r="L28" s="7">
        <f>K28*28</f>
        <v>0</v>
      </c>
    </row>
    <row r="29" spans="1:12" x14ac:dyDescent="0.25">
      <c r="A29" s="10"/>
      <c r="B29" s="1"/>
      <c r="C29" s="40" t="s">
        <v>16</v>
      </c>
      <c r="D29" s="19"/>
      <c r="E29" s="19"/>
      <c r="F29" s="19"/>
      <c r="G29" s="19"/>
      <c r="H29" s="19"/>
      <c r="I29" s="19"/>
      <c r="J29" s="19"/>
      <c r="K29" s="14">
        <f t="shared" si="0"/>
        <v>0</v>
      </c>
      <c r="L29" s="7">
        <f>K29*33</f>
        <v>0</v>
      </c>
    </row>
    <row r="30" spans="1:12" x14ac:dyDescent="0.25">
      <c r="A30" s="10"/>
      <c r="B30" s="1"/>
      <c r="C30" s="10"/>
      <c r="D30" s="2"/>
      <c r="E30" s="2"/>
      <c r="F30" s="2"/>
      <c r="G30" s="2"/>
      <c r="K30" s="8"/>
      <c r="L30" s="7"/>
    </row>
    <row r="31" spans="1:12" x14ac:dyDescent="0.25">
      <c r="A31" s="10"/>
      <c r="B31" s="1"/>
      <c r="C31" s="10"/>
      <c r="D31" s="2"/>
      <c r="E31" s="2"/>
      <c r="F31" s="2"/>
      <c r="G31" s="2"/>
      <c r="K31" s="9" t="s">
        <v>33</v>
      </c>
      <c r="L31" s="7">
        <f>SUM(L24:L29)</f>
        <v>0</v>
      </c>
    </row>
  </sheetData>
  <mergeCells count="5">
    <mergeCell ref="A1:G1"/>
    <mergeCell ref="A2:G2"/>
    <mergeCell ref="D21:J21"/>
    <mergeCell ref="F7:F17"/>
    <mergeCell ref="G7:G17"/>
  </mergeCells>
  <pageMargins left="0.7" right="0.7" top="0.75" bottom="0.75" header="0.3" footer="0.3"/>
  <pageSetup scale="75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B761FFE3A7508419F4132A161DD10BF" ma:contentTypeVersion="1" ma:contentTypeDescription="Create a new document." ma:contentTypeScope="" ma:versionID="050e7141af1cf9ef4dfbbd0159a5e1ed">
  <xsd:schema xmlns:xsd="http://www.w3.org/2001/XMLSchema" xmlns:xs="http://www.w3.org/2001/XMLSchema" xmlns:p="http://schemas.microsoft.com/office/2006/metadata/properties" xmlns:ns1="http://schemas.microsoft.com/sharepoint/v3" xmlns:ns2="463f5a8d-bae8-490b-a35c-e24ddbf2d80d" targetNamespace="http://schemas.microsoft.com/office/2006/metadata/properties" ma:root="true" ma:fieldsID="7c16f8110b9d5ec2210b38c537a63e8c" ns1:_="" ns2:_="">
    <xsd:import namespace="http://schemas.microsoft.com/sharepoint/v3"/>
    <xsd:import namespace="463f5a8d-bae8-490b-a35c-e24ddbf2d80d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internalName="PublishingStartDate">
      <xsd:simpleType>
        <xsd:restriction base="dms:Unknown"/>
      </xsd:simpleType>
    </xsd:element>
    <xsd:element name="PublishingExpirationDate" ma:index="9" nillable="true" ma:displayName="Scheduling End Dat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3f5a8d-bae8-490b-a35c-e24ddbf2d80d" elementFormDefault="qualified">
    <xsd:import namespace="http://schemas.microsoft.com/office/2006/documentManagement/types"/>
    <xsd:import namespace="http://schemas.microsoft.com/office/infopath/2007/PartnerControls"/>
    <xsd:element name="_dlc_DocId" ma:index="10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1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2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LongProperties xmlns="http://schemas.microsoft.com/office/2006/metadata/longProperties"/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1C78707C-15CB-4FFB-9E36-D7B93B61E86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463f5a8d-bae8-490b-a35c-e24ddbf2d80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0D63788-4BA2-4801-B68A-F36A62E1C54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93DE6BD-C765-45B7-BCAF-56789746C67E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A47849CC-9C61-49BC-A8C8-4BD779E345CE}">
  <ds:schemaRefs>
    <ds:schemaRef ds:uri="http://schemas.microsoft.com/office/2006/metadata/longProperties"/>
  </ds:schemaRefs>
</ds:datastoreItem>
</file>

<file path=customXml/itemProps5.xml><?xml version="1.0" encoding="utf-8"?>
<ds:datastoreItem xmlns:ds="http://schemas.openxmlformats.org/officeDocument/2006/customXml" ds:itemID="{AB9DABE1-96E7-47CE-8E77-43A11DC27598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Mileage and Meals</vt:lpstr>
    </vt:vector>
  </TitlesOfParts>
  <Company>Central Michigan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Kyle Souder</dc:creator>
  <cp:lastModifiedBy>Souder, Kyle Christopher</cp:lastModifiedBy>
  <cp:lastPrinted>2025-03-17T12:40:25Z</cp:lastPrinted>
  <dcterms:created xsi:type="dcterms:W3CDTF">2021-01-20T21:15:56Z</dcterms:created>
  <dcterms:modified xsi:type="dcterms:W3CDTF">2025-03-17T12:40:59Z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">
    <vt:lpwstr>QRVXSV3SFSVK-530-134</vt:lpwstr>
  </property>
  <property fmtid="{D5CDD505-2E9C-101B-9397-08002B2CF9AE}" pid="3" name="_dlc_DocIdItemGuid">
    <vt:lpwstr>439fc6c3-c469-4c09-bbf7-15359f4bda55</vt:lpwstr>
  </property>
  <property fmtid="{D5CDD505-2E9C-101B-9397-08002B2CF9AE}" pid="4" name="_dlc_DocIdUrl">
    <vt:lpwstr>https://www.cmich.edu/fas/fsr/OAC/Travel-Business-Expenses/_layouts/15/DocIdRedir.aspx?ID=QRVXSV3SFSVK-530-134, QRVXSV3SFSVK-530-134</vt:lpwstr>
  </property>
</Properties>
</file>